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2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<sst xmlns="http://schemas.openxmlformats.org/spreadsheetml/2006/main" count="28" uniqueCount="26">
  <si>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amps</t>
  </si>
  <si>
    <t>w</t>
  </si>
  <si>
    <t>but / hr</t>
  </si>
  <si>
    <t>cond temp</t>
  </si>
  <si>
    <t>evap temp</t>
  </si>
  <si>
    <t>RG</t>
  </si>
  <si>
    <t>liq</t>
  </si>
  <si>
    <t>lbs / hr</t>
  </si>
  <si>
    <t>EER btu / w</t>
  </si>
  <si>
    <t>cr30k6-pfv</t>
  </si>
  <si>
    <t>evaporator temp</t>
  </si>
  <si>
    <t>condensor temp</t>
  </si>
  <si>
    <t>btu output / hr</t>
  </si>
  <si>
    <t>Power Used (W)</t>
  </si>
  <si>
    <t>refrigerant lbs / hr</t>
  </si>
  <si>
    <t>Change:</t>
  </si>
  <si>
    <t>Condition 1</t>
  </si>
  <si>
    <t>condition 2</t>
  </si>
  <si>
    <t>liquid temperature, Deg F</t>
  </si>
  <si>
    <t>Piston Pump:</t>
  </si>
  <si>
    <t>This sheet shows A/C compressor manufacturer data on efficiency gains when reducing liquid temperature.</t>
  </si>
  <si>
    <t>Note there is a 30 degree drop in liquid temperature which is double what is accomplished with the precooling.</t>
  </si>
  <si>
    <t>EER (btu / hr out / w in)</t>
  </si>
  <si>
    <t>(3.415 btu / hr = 1 watt)</t>
  </si>
  <si>
    <t>COP = EER / 3.415</t>
  </si>
  <si>
    <t>scroll pump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</si>
</sst>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4" sqref="F4"/>
    </sheetView>
  </sheetViews>
  <sheetFormatPr defaultColWidth="9.140625" defaultRowHeight="12.75"/>
  <cols>
    <col min="7" max="7" width="25.7109375" style="0" customWidth="1"/>
    <col min="8" max="8" width="10.28125" style="0" customWidth="1"/>
    <col min="9" max="9" width="10.57421875" style="0" customWidth="1"/>
  </cols>
  <sheetData>
    <row r="1" ht="12.75">
      <c r="C1" t="s">
        <v>20</v>
      </c>
    </row>
    <row r="2" ht="12.75">
      <c r="C2" t="s">
        <v>21</v>
      </c>
    </row>
    <row r="7" ht="12.75">
      <c r="G7" t="s">
        <v>19</v>
      </c>
    </row>
    <row r="8" spans="1:10" ht="12.75">
      <c r="A8" t="s">
        <v>25</v>
      </c>
      <c r="G8" s="1" t="s">
        <v>9</v>
      </c>
      <c r="H8" s="2" t="s">
        <v>16</v>
      </c>
      <c r="I8" s="2" t="s">
        <v>17</v>
      </c>
      <c r="J8" s="2" t="s">
        <v>15</v>
      </c>
    </row>
    <row r="9" spans="1:10" ht="12.75">
      <c r="A9" s="2" t="s">
        <v>4</v>
      </c>
      <c r="B9" s="2">
        <v>45</v>
      </c>
      <c r="C9" s="2">
        <v>45</v>
      </c>
      <c r="G9" s="1" t="s">
        <v>10</v>
      </c>
      <c r="H9" s="2">
        <v>45</v>
      </c>
      <c r="I9" s="2">
        <v>45</v>
      </c>
      <c r="J9" s="2">
        <f>H9-I9</f>
        <v>0</v>
      </c>
    </row>
    <row r="10" spans="1:10" ht="12.75">
      <c r="A10" s="2" t="s">
        <v>3</v>
      </c>
      <c r="B10" s="2">
        <v>130</v>
      </c>
      <c r="C10" s="2">
        <v>100</v>
      </c>
      <c r="G10" s="1" t="s">
        <v>11</v>
      </c>
      <c r="H10" s="2">
        <v>130</v>
      </c>
      <c r="I10" s="2">
        <v>100</v>
      </c>
      <c r="J10" s="2">
        <f>H10-I10</f>
        <v>30</v>
      </c>
    </row>
    <row r="11" spans="1:10" ht="12.75">
      <c r="A11" s="2" t="s">
        <v>5</v>
      </c>
      <c r="B11" s="2">
        <v>65</v>
      </c>
      <c r="C11" s="2">
        <v>65</v>
      </c>
      <c r="G11" s="1" t="s">
        <v>5</v>
      </c>
      <c r="H11" s="2">
        <v>65</v>
      </c>
      <c r="I11" s="2">
        <v>65</v>
      </c>
      <c r="J11" s="2">
        <f>H11-I11</f>
        <v>0</v>
      </c>
    </row>
    <row r="12" spans="1:10" ht="12.75">
      <c r="A12" s="2" t="s">
        <v>6</v>
      </c>
      <c r="B12" s="2">
        <v>115</v>
      </c>
      <c r="C12" s="2">
        <v>85</v>
      </c>
      <c r="G12" s="1" t="s">
        <v>18</v>
      </c>
      <c r="H12" s="2">
        <v>115</v>
      </c>
      <c r="I12" s="2">
        <v>85</v>
      </c>
      <c r="J12" s="2">
        <f>H12-I12</f>
        <v>30</v>
      </c>
    </row>
    <row r="13" spans="1:10" ht="12.75">
      <c r="A13" s="2" t="s">
        <v>2</v>
      </c>
      <c r="B13" s="2">
        <v>34400</v>
      </c>
      <c r="C13" s="2">
        <v>40500</v>
      </c>
      <c r="G13" s="1" t="s">
        <v>12</v>
      </c>
      <c r="H13" s="2">
        <v>30000</v>
      </c>
      <c r="I13" s="2">
        <v>39200</v>
      </c>
      <c r="J13" s="3">
        <f>I13/H13</f>
        <v>1.3066666666666666</v>
      </c>
    </row>
    <row r="14" spans="1:10" ht="12.75">
      <c r="A14" s="2" t="s">
        <v>1</v>
      </c>
      <c r="B14" s="2">
        <v>3060</v>
      </c>
      <c r="C14" s="2">
        <v>2110</v>
      </c>
      <c r="G14" s="1" t="s">
        <v>13</v>
      </c>
      <c r="H14" s="2">
        <v>2750</v>
      </c>
      <c r="I14" s="2">
        <v>2210</v>
      </c>
      <c r="J14" s="3">
        <f>I14/H14</f>
        <v>0.8036363636363636</v>
      </c>
    </row>
    <row r="15" spans="1:10" ht="12.75">
      <c r="A15" s="2" t="s">
        <v>0</v>
      </c>
      <c r="B15" s="2">
        <v>14.1</v>
      </c>
      <c r="C15" s="2">
        <v>10</v>
      </c>
      <c r="G15" s="1" t="s">
        <v>0</v>
      </c>
      <c r="H15" s="2">
        <v>13</v>
      </c>
      <c r="I15" s="2">
        <v>10.7</v>
      </c>
      <c r="J15" s="2"/>
    </row>
    <row r="16" spans="1:10" ht="12.75">
      <c r="A16" s="2"/>
      <c r="B16" s="2"/>
      <c r="C16" s="2"/>
      <c r="G16" s="1"/>
      <c r="H16" s="2"/>
      <c r="I16" s="2"/>
      <c r="J16" s="2"/>
    </row>
    <row r="17" spans="1:10" ht="12.75">
      <c r="A17" s="2" t="s">
        <v>7</v>
      </c>
      <c r="B17" s="2">
        <v>505</v>
      </c>
      <c r="C17" s="2">
        <v>520</v>
      </c>
      <c r="G17" s="1" t="s">
        <v>14</v>
      </c>
      <c r="H17" s="2">
        <v>439</v>
      </c>
      <c r="I17" s="2">
        <v>505</v>
      </c>
      <c r="J17" s="3">
        <f>I17/H17</f>
        <v>1.1503416856492028</v>
      </c>
    </row>
    <row r="18" spans="1:10" ht="12.75">
      <c r="A18" s="2"/>
      <c r="B18" s="2"/>
      <c r="C18" s="2"/>
      <c r="G18" s="1"/>
      <c r="H18" s="2"/>
      <c r="I18" s="2"/>
      <c r="J18" s="2"/>
    </row>
    <row r="19" spans="1:10" ht="12.75">
      <c r="A19" s="2"/>
      <c r="B19" s="2"/>
      <c r="C19" s="2"/>
      <c r="G19" s="1"/>
      <c r="H19" s="2"/>
      <c r="I19" s="2"/>
      <c r="J19" s="2"/>
    </row>
    <row r="20" spans="1:10" ht="12.75">
      <c r="A20" s="2"/>
      <c r="B20" s="2"/>
      <c r="C20" s="2"/>
      <c r="G20" s="1"/>
      <c r="H20" s="2"/>
      <c r="I20" s="2"/>
      <c r="J20" s="2"/>
    </row>
    <row r="21" spans="1:10" ht="12.75">
      <c r="A21" s="2" t="s">
        <v>8</v>
      </c>
      <c r="B21" s="2">
        <f>B13/B14</f>
        <v>11.241830065359476</v>
      </c>
      <c r="C21" s="2">
        <f>C13/C14</f>
        <v>19.194312796208532</v>
      </c>
      <c r="G21" s="1" t="s">
        <v>22</v>
      </c>
      <c r="H21" s="2">
        <f>H13/H14</f>
        <v>10.909090909090908</v>
      </c>
      <c r="I21" s="2">
        <f>I13/I14</f>
        <v>17.737556561085974</v>
      </c>
      <c r="J21" s="3">
        <f>I21/H21</f>
        <v>1.6259426847662144</v>
      </c>
    </row>
    <row r="22" spans="1:3" ht="12.75">
      <c r="A22" s="2"/>
      <c r="B22" s="2"/>
      <c r="C22" s="2">
        <f>C14/B14</f>
        <v>0.6895424836601307</v>
      </c>
    </row>
    <row r="23" spans="1:3" ht="12.75">
      <c r="A23" s="2"/>
      <c r="B23" s="2"/>
      <c r="C23" s="2">
        <f>C21/B21</f>
        <v>1.707401080127852</v>
      </c>
    </row>
    <row r="24" ht="12.75">
      <c r="G24" t="s">
        <v>23</v>
      </c>
    </row>
    <row r="26" ht="12.75">
      <c r="G26" t="s">
        <v>24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Governors,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Clendening</dc:creator>
  <cp:keywords/>
  <dc:description/>
  <cp:lastModifiedBy>Chad Clendening</cp:lastModifiedBy>
  <dcterms:created xsi:type="dcterms:W3CDTF">2012-07-23T21:12:46Z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